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16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<sst xmlns="http://schemas.openxmlformats.org/spreadsheetml/2006/main" count="64" uniqueCount="39">
  <si>
    <t xml:space="preserve">         附件             昆明市西山区人民医院医学检验科危险化学品目录</t>
  </si>
  <si>
    <t>序号</t>
  </si>
  <si>
    <t>品名</t>
  </si>
  <si>
    <t>规格</t>
  </si>
  <si>
    <t>单位</t>
  </si>
  <si>
    <t>预算单价（元）</t>
  </si>
  <si>
    <t>预估数量</t>
  </si>
  <si>
    <t>预估金额（元）</t>
  </si>
  <si>
    <t>投标报价（元）</t>
  </si>
  <si>
    <t>金额（元）</t>
  </si>
  <si>
    <t>投标生产企业（全称）</t>
  </si>
  <si>
    <t>磷酸二氢钠</t>
  </si>
  <si>
    <t>500g/瓶</t>
  </si>
  <si>
    <t>瓶</t>
  </si>
  <si>
    <t>磷酸氢二钠</t>
  </si>
  <si>
    <t>硫酸铝钾</t>
  </si>
  <si>
    <t>切片石蜡</t>
  </si>
  <si>
    <t>500g</t>
  </si>
  <si>
    <t>盒</t>
  </si>
  <si>
    <t>组织切片透明液</t>
  </si>
  <si>
    <t>500ml</t>
  </si>
  <si>
    <t>二甲苯</t>
  </si>
  <si>
    <t>500ml/瓶</t>
  </si>
  <si>
    <t>甲醛溶液</t>
  </si>
  <si>
    <t>无水乙醇</t>
  </si>
  <si>
    <t>2500ml/瓶</t>
  </si>
  <si>
    <t>医用酒精</t>
  </si>
  <si>
    <t>95% 2500ml/瓶</t>
  </si>
  <si>
    <t>95% 500ml/瓶</t>
  </si>
  <si>
    <t>盐酸分化液</t>
  </si>
  <si>
    <t>1% 500ml</t>
  </si>
  <si>
    <t>0.5% 500ml</t>
  </si>
  <si>
    <t>硝酸脱钙液</t>
  </si>
  <si>
    <t>氨水</t>
  </si>
  <si>
    <t>碘酸钠</t>
  </si>
  <si>
    <t>100g</t>
  </si>
  <si>
    <t>冰乙酸</t>
  </si>
  <si>
    <t>合计</t>
  </si>
  <si>
    <t>投标要求：各投标供应商按目录顺序进行报价和填报生产厂家，不得缺项，生产厂家必须填全称，投标报价不得超出我院预算单价及预算总金额，中标后按实际供货数量进行结算。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</si>
</sst>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color rgb="FF000000"/>
      <name val="仿宋_GB2312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7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vertical="center"/>
    </xf>
    <xf numFmtId="49" fontId="4" fillId="2" borderId="2" xfId="0" applyNumberFormat="1" applyFont="1" applyFill="1" applyBorder="1" applyAlignment="1">
      <alignment horizontal="center" vertical="center"/>
    </xf>
    <xf numFmtId="177" fontId="4" fillId="3" borderId="2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7" fontId="4" fillId="2" borderId="2" xfId="0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vertical="center"/>
    </xf>
    <xf numFmtId="0" fontId="6" fillId="0" borderId="2" xfId="0" applyFont="1" applyBorder="1" applyAlignment="1">
      <alignment horizontal="left" vertical="center"/>
    </xf>
    <xf numFmtId="0" fontId="5" fillId="3" borderId="2" xfId="0" applyFont="1" applyFill="1" applyBorder="1" applyAlignment="1">
      <alignment vertical="center"/>
    </xf>
    <xf numFmtId="0" fontId="5" fillId="0" borderId="2" xfId="0" applyFont="1" applyBorder="1" applyAlignment="1">
      <alignment horizontal="left" vertical="center"/>
    </xf>
    <xf numFmtId="176" fontId="5" fillId="0" borderId="3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7" fontId="5" fillId="0" borderId="2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21"/>
  <sheetViews>
    <sheetView tabSelected="1" topLeftCell="A6" workbookViewId="0">
      <selection activeCell="A1" sqref="A1:J21"/>
    </sheetView>
  </sheetViews>
  <sheetFormatPr defaultColWidth="9" defaultRowHeight="13.5"/>
  <cols>
    <col min="1" max="1" width="7.33333333333333" style="1" customWidth="1"/>
    <col min="2" max="2" width="15.2166666666667" customWidth="1"/>
    <col min="3" max="3" width="14.6666666666667" customWidth="1"/>
    <col min="4" max="4" width="7.775" style="1" customWidth="1"/>
    <col min="5" max="5" width="10.775" style="2" customWidth="1"/>
    <col min="6" max="6" width="9.55833333333333" style="2" customWidth="1"/>
    <col min="7" max="7" width="15" style="2" customWidth="1"/>
    <col min="8" max="8" width="12.5583333333333" style="1" customWidth="1"/>
    <col min="9" max="9" width="13.4416666666667" style="1" customWidth="1"/>
    <col min="10" max="10" width="30.2166666666667" style="1" customWidth="1"/>
  </cols>
  <sheetData>
    <row r="1" ht="36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25.5" customHeight="1" spans="1:10">
      <c r="A2" s="5" t="s">
        <v>1</v>
      </c>
      <c r="B2" s="6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7" t="s">
        <v>8</v>
      </c>
      <c r="I2" s="12" t="s">
        <v>9</v>
      </c>
      <c r="J2" s="12" t="s">
        <v>10</v>
      </c>
    </row>
    <row r="3" ht="25.5" customHeight="1" spans="1:10">
      <c r="A3" s="8">
        <v>1</v>
      </c>
      <c r="B3" s="9" t="s">
        <v>11</v>
      </c>
      <c r="C3" s="9" t="s">
        <v>12</v>
      </c>
      <c r="D3" s="10" t="s">
        <v>13</v>
      </c>
      <c r="E3" s="11">
        <v>11</v>
      </c>
      <c r="F3" s="12">
        <v>8</v>
      </c>
      <c r="G3" s="13">
        <f>E3*F3</f>
        <v>88</v>
      </c>
      <c r="H3" s="12"/>
      <c r="I3" s="12"/>
      <c r="J3" s="12"/>
    </row>
    <row r="4" ht="25.5" customHeight="1" spans="1:10">
      <c r="A4" s="8">
        <v>2</v>
      </c>
      <c r="B4" s="9" t="s">
        <v>14</v>
      </c>
      <c r="C4" s="9" t="s">
        <v>12</v>
      </c>
      <c r="D4" s="10" t="s">
        <v>13</v>
      </c>
      <c r="E4" s="11">
        <v>11</v>
      </c>
      <c r="F4" s="12">
        <v>4</v>
      </c>
      <c r="G4" s="13">
        <f t="shared" ref="G4:G19" si="0">E4*F4</f>
        <v>44</v>
      </c>
      <c r="H4" s="12"/>
      <c r="I4" s="12"/>
      <c r="J4" s="12"/>
    </row>
    <row r="5" ht="25.5" customHeight="1" spans="1:10">
      <c r="A5" s="8">
        <v>3</v>
      </c>
      <c r="B5" s="9" t="s">
        <v>15</v>
      </c>
      <c r="C5" s="9" t="s">
        <v>12</v>
      </c>
      <c r="D5" s="10" t="s">
        <v>13</v>
      </c>
      <c r="E5" s="11">
        <v>36</v>
      </c>
      <c r="F5" s="12">
        <v>4</v>
      </c>
      <c r="G5" s="13">
        <f t="shared" si="0"/>
        <v>144</v>
      </c>
      <c r="H5" s="12"/>
      <c r="I5" s="12"/>
      <c r="J5" s="12"/>
    </row>
    <row r="6" ht="25.5" customHeight="1" spans="1:10">
      <c r="A6" s="8">
        <v>4</v>
      </c>
      <c r="B6" s="9" t="s">
        <v>16</v>
      </c>
      <c r="C6" s="9" t="s">
        <v>17</v>
      </c>
      <c r="D6" s="10" t="s">
        <v>18</v>
      </c>
      <c r="E6" s="11">
        <v>18</v>
      </c>
      <c r="F6" s="12">
        <v>120</v>
      </c>
      <c r="G6" s="13">
        <f t="shared" si="0"/>
        <v>2160</v>
      </c>
      <c r="H6" s="12"/>
      <c r="I6" s="12"/>
      <c r="J6" s="12"/>
    </row>
    <row r="7" ht="25.5" customHeight="1" spans="1:10">
      <c r="A7" s="8">
        <v>5</v>
      </c>
      <c r="B7" s="9" t="s">
        <v>19</v>
      </c>
      <c r="C7" s="9" t="s">
        <v>20</v>
      </c>
      <c r="D7" s="10" t="s">
        <v>13</v>
      </c>
      <c r="E7" s="11">
        <v>30</v>
      </c>
      <c r="F7" s="12">
        <v>25</v>
      </c>
      <c r="G7" s="13">
        <f t="shared" si="0"/>
        <v>750</v>
      </c>
      <c r="H7" s="12"/>
      <c r="I7" s="12"/>
      <c r="J7" s="12"/>
    </row>
    <row r="8" ht="25.5" customHeight="1" spans="1:10">
      <c r="A8" s="8">
        <v>6</v>
      </c>
      <c r="B8" s="9" t="s">
        <v>21</v>
      </c>
      <c r="C8" s="9" t="s">
        <v>22</v>
      </c>
      <c r="D8" s="10" t="s">
        <v>13</v>
      </c>
      <c r="E8" s="11">
        <v>14</v>
      </c>
      <c r="F8" s="12">
        <v>168</v>
      </c>
      <c r="G8" s="13">
        <f t="shared" si="0"/>
        <v>2352</v>
      </c>
      <c r="H8" s="12"/>
      <c r="I8" s="12"/>
      <c r="J8" s="12"/>
    </row>
    <row r="9" ht="25.5" customHeight="1" spans="1:10">
      <c r="A9" s="8">
        <v>7</v>
      </c>
      <c r="B9" s="9" t="s">
        <v>23</v>
      </c>
      <c r="C9" s="9" t="s">
        <v>22</v>
      </c>
      <c r="D9" s="10" t="s">
        <v>13</v>
      </c>
      <c r="E9" s="11">
        <v>10</v>
      </c>
      <c r="F9" s="12">
        <v>72</v>
      </c>
      <c r="G9" s="13">
        <f t="shared" si="0"/>
        <v>720</v>
      </c>
      <c r="H9" s="12"/>
      <c r="I9" s="12"/>
      <c r="J9" s="12"/>
    </row>
    <row r="10" ht="25.5" customHeight="1" spans="1:10">
      <c r="A10" s="8">
        <v>8</v>
      </c>
      <c r="B10" s="9" t="s">
        <v>24</v>
      </c>
      <c r="C10" s="9" t="s">
        <v>25</v>
      </c>
      <c r="D10" s="10" t="s">
        <v>13</v>
      </c>
      <c r="E10" s="11">
        <v>51</v>
      </c>
      <c r="F10" s="12">
        <v>45</v>
      </c>
      <c r="G10" s="13">
        <f t="shared" si="0"/>
        <v>2295</v>
      </c>
      <c r="H10" s="12"/>
      <c r="I10" s="12"/>
      <c r="J10" s="12"/>
    </row>
    <row r="11" ht="25.5" customHeight="1" spans="1:10">
      <c r="A11" s="8">
        <v>9</v>
      </c>
      <c r="B11" s="9" t="s">
        <v>24</v>
      </c>
      <c r="C11" s="9" t="s">
        <v>22</v>
      </c>
      <c r="D11" s="10" t="s">
        <v>13</v>
      </c>
      <c r="E11" s="11">
        <v>12</v>
      </c>
      <c r="F11" s="12">
        <v>5</v>
      </c>
      <c r="G11" s="13">
        <f t="shared" si="0"/>
        <v>60</v>
      </c>
      <c r="H11" s="12"/>
      <c r="I11" s="12"/>
      <c r="J11" s="12"/>
    </row>
    <row r="12" ht="25.5" customHeight="1" spans="1:10">
      <c r="A12" s="8">
        <v>10</v>
      </c>
      <c r="B12" s="9" t="s">
        <v>26</v>
      </c>
      <c r="C12" s="9" t="s">
        <v>27</v>
      </c>
      <c r="D12" s="10" t="s">
        <v>13</v>
      </c>
      <c r="E12" s="11">
        <v>49</v>
      </c>
      <c r="F12" s="12">
        <v>36</v>
      </c>
      <c r="G12" s="13">
        <f t="shared" si="0"/>
        <v>1764</v>
      </c>
      <c r="H12" s="12"/>
      <c r="I12" s="12"/>
      <c r="J12" s="12"/>
    </row>
    <row r="13" ht="25.5" customHeight="1" spans="1:10">
      <c r="A13" s="8">
        <v>11</v>
      </c>
      <c r="B13" s="9" t="s">
        <v>26</v>
      </c>
      <c r="C13" s="9" t="s">
        <v>28</v>
      </c>
      <c r="D13" s="10" t="s">
        <v>13</v>
      </c>
      <c r="E13" s="11">
        <v>11</v>
      </c>
      <c r="F13" s="12">
        <v>10</v>
      </c>
      <c r="G13" s="13">
        <f t="shared" si="0"/>
        <v>110</v>
      </c>
      <c r="H13" s="12"/>
      <c r="I13" s="12"/>
      <c r="J13" s="12"/>
    </row>
    <row r="14" ht="25.5" customHeight="1" spans="1:10">
      <c r="A14" s="8">
        <v>12</v>
      </c>
      <c r="B14" s="9" t="s">
        <v>29</v>
      </c>
      <c r="C14" s="9" t="s">
        <v>30</v>
      </c>
      <c r="D14" s="10" t="s">
        <v>13</v>
      </c>
      <c r="E14" s="11">
        <v>49</v>
      </c>
      <c r="F14" s="12">
        <v>10</v>
      </c>
      <c r="G14" s="13">
        <f t="shared" si="0"/>
        <v>490</v>
      </c>
      <c r="H14" s="12"/>
      <c r="I14" s="12"/>
      <c r="J14" s="12"/>
    </row>
    <row r="15" ht="25.5" customHeight="1" spans="1:10">
      <c r="A15" s="8">
        <v>13</v>
      </c>
      <c r="B15" s="9" t="s">
        <v>29</v>
      </c>
      <c r="C15" s="9" t="s">
        <v>31</v>
      </c>
      <c r="D15" s="10" t="s">
        <v>13</v>
      </c>
      <c r="E15" s="11">
        <v>49</v>
      </c>
      <c r="F15" s="12">
        <v>5</v>
      </c>
      <c r="G15" s="13">
        <f t="shared" si="0"/>
        <v>245</v>
      </c>
      <c r="H15" s="12"/>
      <c r="I15" s="12"/>
      <c r="J15" s="12"/>
    </row>
    <row r="16" ht="25.5" customHeight="1" spans="1:10">
      <c r="A16" s="8">
        <v>14</v>
      </c>
      <c r="B16" s="9" t="s">
        <v>32</v>
      </c>
      <c r="C16" s="9" t="s">
        <v>20</v>
      </c>
      <c r="D16" s="10" t="s">
        <v>13</v>
      </c>
      <c r="E16" s="11">
        <v>85</v>
      </c>
      <c r="F16" s="12">
        <v>3</v>
      </c>
      <c r="G16" s="13">
        <f t="shared" si="0"/>
        <v>255</v>
      </c>
      <c r="H16" s="12"/>
      <c r="I16" s="12"/>
      <c r="J16" s="12"/>
    </row>
    <row r="17" ht="25.5" customHeight="1" spans="1:10">
      <c r="A17" s="8">
        <v>15</v>
      </c>
      <c r="B17" s="14" t="s">
        <v>33</v>
      </c>
      <c r="C17" s="15" t="s">
        <v>20</v>
      </c>
      <c r="D17" s="10" t="s">
        <v>13</v>
      </c>
      <c r="E17" s="11">
        <v>9</v>
      </c>
      <c r="F17" s="12">
        <v>2</v>
      </c>
      <c r="G17" s="13">
        <f t="shared" si="0"/>
        <v>18</v>
      </c>
      <c r="H17" s="12"/>
      <c r="I17" s="12"/>
      <c r="J17" s="12"/>
    </row>
    <row r="18" ht="25.5" customHeight="1" spans="1:10">
      <c r="A18" s="8">
        <v>16</v>
      </c>
      <c r="B18" s="16" t="s">
        <v>34</v>
      </c>
      <c r="C18" s="17" t="s">
        <v>35</v>
      </c>
      <c r="D18" s="10" t="s">
        <v>13</v>
      </c>
      <c r="E18" s="11">
        <v>131</v>
      </c>
      <c r="F18" s="12">
        <v>2</v>
      </c>
      <c r="G18" s="13">
        <f t="shared" si="0"/>
        <v>262</v>
      </c>
      <c r="H18" s="12"/>
      <c r="I18" s="12"/>
      <c r="J18" s="12"/>
    </row>
    <row r="19" ht="25.5" customHeight="1" spans="1:10">
      <c r="A19" s="8">
        <v>17</v>
      </c>
      <c r="B19" s="16" t="s">
        <v>36</v>
      </c>
      <c r="C19" s="17" t="s">
        <v>20</v>
      </c>
      <c r="D19" s="10" t="s">
        <v>13</v>
      </c>
      <c r="E19" s="11">
        <v>15</v>
      </c>
      <c r="F19" s="12">
        <v>2</v>
      </c>
      <c r="G19" s="13">
        <f t="shared" si="0"/>
        <v>30</v>
      </c>
      <c r="H19" s="12"/>
      <c r="I19" s="12"/>
      <c r="J19" s="12"/>
    </row>
    <row r="20" ht="25.5" customHeight="1" spans="1:10">
      <c r="A20" s="18" t="s">
        <v>37</v>
      </c>
      <c r="B20" s="19"/>
      <c r="C20" s="19"/>
      <c r="D20" s="19"/>
      <c r="E20" s="19"/>
      <c r="F20" s="19"/>
      <c r="G20" s="20">
        <f>SUM(G3:G19)</f>
        <v>11787</v>
      </c>
      <c r="H20" s="12"/>
      <c r="I20" s="12"/>
      <c r="J20" s="12"/>
    </row>
    <row r="21" ht="41.4" customHeight="1" spans="1:10">
      <c r="A21" s="21" t="s">
        <v>38</v>
      </c>
      <c r="B21" s="21"/>
      <c r="C21" s="21"/>
      <c r="D21" s="21"/>
      <c r="E21" s="21"/>
      <c r="F21" s="21"/>
      <c r="G21" s="21"/>
      <c r="H21" s="21"/>
      <c r="I21" s="21"/>
      <c r="J21" s="21"/>
    </row>
  </sheetData>
  <mergeCells count="3">
    <mergeCell ref="A1:J1"/>
    <mergeCell ref="A20:F20"/>
    <mergeCell ref="A21:J21"/>
  </mergeCells>
  <pageMargins left="0.55" right="0.48" top="0.4" bottom="0.36" header="0.41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永远的永远</cp:lastModifiedBy>
  <dcterms:created xsi:type="dcterms:W3CDTF">2006-09-13T11:21:00Z</dcterms:created>
  <dcterms:modified xsi:type="dcterms:W3CDTF">2025-07-14T08:00:12Z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76C81C47AD9E43F1AC05CFE18E4A56E4_12</vt:lpwstr>
  </property>
  <property fmtid="{D5CDD505-2E9C-101B-9397-08002B2CF9AE}" pid="3" name="KSOProductBuildVer">
    <vt:lpwstr>2052-12.1.0.21915</vt:lpwstr>
  </property>
</Properties>
</file>